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地区理事長配布\Ｒ2\抽選会関係書類（専門部へ渡すデータ等）\専門部に渡すデータ\報告用紙等\"/>
    </mc:Choice>
  </mc:AlternateContent>
  <xr:revisionPtr revIDLastSave="0" documentId="13_ncr:1_{3466E4A4-965F-4DAC-90FA-BA08A25A2245}" xr6:coauthVersionLast="46" xr6:coauthVersionMax="46" xr10:uidLastSave="{00000000-0000-0000-0000-000000000000}"/>
  <bookViews>
    <workbookView xWindow="2340" yWindow="2340" windowWidth="28800" windowHeight="15435" tabRatio="810" xr2:uid="{00000000-000D-0000-FFFF-FFFF00000000}"/>
  </bookViews>
  <sheets>
    <sheet name="予算書" sheetId="44" r:id="rId1"/>
    <sheet name="決算書" sheetId="47" r:id="rId2"/>
  </sheets>
  <externalReferences>
    <externalReference r:id="rId3"/>
  </externalReferences>
  <definedNames>
    <definedName name="_xlnm.Print_Area" localSheetId="1">決算書!$A$1:$E$38</definedName>
    <definedName name="_xlnm.Print_Area" localSheetId="0">予算書!$A$1:$D$33</definedName>
    <definedName name="残高">[1]出納帳!$I$253:$R$254</definedName>
    <definedName name="総計">[1]出納帳!$B$253</definedName>
  </definedNames>
  <calcPr calcId="191029"/>
</workbook>
</file>

<file path=xl/calcChain.xml><?xml version="1.0" encoding="utf-8"?>
<calcChain xmlns="http://schemas.openxmlformats.org/spreadsheetml/2006/main">
  <c r="D9" i="47" l="1"/>
  <c r="D10" i="47"/>
  <c r="D11" i="47"/>
  <c r="D12" i="47"/>
  <c r="D13" i="47"/>
  <c r="D14" i="47"/>
  <c r="D8" i="47"/>
  <c r="C15" i="47"/>
  <c r="C3" i="47" s="1"/>
  <c r="B31" i="47"/>
  <c r="B15" i="47"/>
  <c r="D20" i="47"/>
  <c r="B33" i="44"/>
  <c r="C5" i="44" s="1"/>
  <c r="B17" i="44"/>
  <c r="C4" i="44" s="1"/>
  <c r="D27" i="47"/>
  <c r="D21" i="47"/>
  <c r="D23" i="47"/>
  <c r="D30" i="47"/>
  <c r="C6" i="44" l="1"/>
  <c r="D15" i="47"/>
  <c r="D28" i="47"/>
  <c r="D19" i="47"/>
  <c r="D29" i="47"/>
  <c r="D26" i="47"/>
  <c r="D22" i="47"/>
  <c r="D24" i="47"/>
  <c r="D25" i="47"/>
  <c r="C31" i="47" l="1"/>
  <c r="C4" i="47" s="1"/>
  <c r="C5" i="47" s="1"/>
  <c r="D31" i="47"/>
</calcChain>
</file>

<file path=xl/sharedStrings.xml><?xml version="1.0" encoding="utf-8"?>
<sst xmlns="http://schemas.openxmlformats.org/spreadsheetml/2006/main" count="110" uniqueCount="63">
  <si>
    <t>合計</t>
    <rPh sb="0" eb="2">
      <t>ゴウケイ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</si>
  <si>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</si>
  <si>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</si>
  <si>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参加料</t>
    <rPh sb="0" eb="3">
      <t>サンカリョウ</t>
    </rPh>
    <phoneticPr fontId="2"/>
  </si>
  <si>
    <t>予算額</t>
    <rPh sb="0" eb="3">
      <t>ヨサンガク</t>
    </rPh>
    <phoneticPr fontId="2"/>
  </si>
  <si>
    <t>差引額</t>
    <rPh sb="0" eb="2">
      <t>サシヒキ</t>
    </rPh>
    <rPh sb="2" eb="3">
      <t>ガク</t>
    </rPh>
    <phoneticPr fontId="2"/>
  </si>
  <si>
    <t xml:space="preserve">     </t>
    <phoneticPr fontId="2"/>
  </si>
  <si>
    <t>【　収　　入　】</t>
    <rPh sb="2" eb="3">
      <t>オサム</t>
    </rPh>
    <rPh sb="5" eb="6">
      <t>イリ</t>
    </rPh>
    <phoneticPr fontId="2"/>
  </si>
  <si>
    <t>項　　　　　目</t>
    <rPh sb="0" eb="1">
      <t>コウ</t>
    </rPh>
    <rPh sb="6" eb="7">
      <t>メ</t>
    </rPh>
    <phoneticPr fontId="2"/>
  </si>
  <si>
    <t>摘　　　　　　　　要</t>
    <rPh sb="0" eb="1">
      <t>テキ</t>
    </rPh>
    <rPh sb="9" eb="10">
      <t>ヨウ</t>
    </rPh>
    <phoneticPr fontId="2"/>
  </si>
  <si>
    <t>開催県負担金</t>
    <rPh sb="0" eb="3">
      <t>カイサイケン</t>
    </rPh>
    <rPh sb="3" eb="6">
      <t>フタンキン</t>
    </rPh>
    <phoneticPr fontId="2"/>
  </si>
  <si>
    <t>福島県教育委員会より</t>
    <rPh sb="0" eb="2">
      <t>フクシマ</t>
    </rPh>
    <rPh sb="2" eb="3">
      <t>ケン</t>
    </rPh>
    <rPh sb="3" eb="5">
      <t>キョウイク</t>
    </rPh>
    <rPh sb="5" eb="8">
      <t>イインカイ</t>
    </rPh>
    <phoneticPr fontId="2"/>
  </si>
  <si>
    <t>開催市町村補助金</t>
    <rPh sb="0" eb="2">
      <t>カイサイ</t>
    </rPh>
    <rPh sb="2" eb="5">
      <t>シチョウソン</t>
    </rPh>
    <rPh sb="5" eb="8">
      <t>ホジョキン</t>
    </rPh>
    <phoneticPr fontId="2"/>
  </si>
  <si>
    <t>東北中体連負担金</t>
    <rPh sb="0" eb="2">
      <t>トウホク</t>
    </rPh>
    <rPh sb="2" eb="5">
      <t>チュウタイレン</t>
    </rPh>
    <rPh sb="5" eb="8">
      <t>フタンキン</t>
    </rPh>
    <phoneticPr fontId="2"/>
  </si>
  <si>
    <t>東北中体連より</t>
    <rPh sb="0" eb="2">
      <t>トウホク</t>
    </rPh>
    <rPh sb="2" eb="5">
      <t>チュウタイレン</t>
    </rPh>
    <phoneticPr fontId="2"/>
  </si>
  <si>
    <t>開催県中体連助成金</t>
    <rPh sb="0" eb="3">
      <t>カイサイケン</t>
    </rPh>
    <rPh sb="3" eb="6">
      <t>チュウタイレン</t>
    </rPh>
    <rPh sb="6" eb="8">
      <t>ジョセイ</t>
    </rPh>
    <rPh sb="8" eb="9">
      <t>キン</t>
    </rPh>
    <phoneticPr fontId="2"/>
  </si>
  <si>
    <t>福島県中体連より</t>
    <rPh sb="0" eb="2">
      <t>フクシマ</t>
    </rPh>
    <rPh sb="2" eb="3">
      <t>ケン</t>
    </rPh>
    <rPh sb="3" eb="6">
      <t>チュウタイレン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</si>
  <si>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</si>
  <si>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雑収入</t>
    <rPh sb="0" eb="1">
      <t>ザツ</t>
    </rPh>
    <rPh sb="1" eb="3">
      <t>シュウニュウ</t>
    </rPh>
    <phoneticPr fontId="2"/>
  </si>
  <si>
    <t>【　支　　出　】</t>
    <rPh sb="2" eb="3">
      <t>ササ</t>
    </rPh>
    <rPh sb="5" eb="6">
      <t>デ</t>
    </rPh>
    <phoneticPr fontId="2"/>
  </si>
  <si>
    <t>監査報告</t>
    <rPh sb="0" eb="2">
      <t>カンサ</t>
    </rPh>
    <rPh sb="2" eb="4">
      <t>ホウコク</t>
    </rPh>
    <phoneticPr fontId="2"/>
  </si>
  <si>
    <t>会計決算について関係帳簿（預金通帳，受領書関係）の監査の結果，執行適正であり，収支決算書の通り相違ないことを報告いたします。</t>
    <rPh sb="0" eb="2">
      <t>カイケイ</t>
    </rPh>
    <rPh sb="2" eb="4">
      <t>ケッサン</t>
    </rPh>
    <rPh sb="8" eb="10">
      <t>カンケイ</t>
    </rPh>
    <rPh sb="10" eb="12">
      <t>チョウボ</t>
    </rPh>
    <rPh sb="13" eb="15">
      <t>ヨキン</t>
    </rPh>
    <rPh sb="15" eb="17">
      <t>ツウチョウ</t>
    </rPh>
    <rPh sb="18" eb="21">
      <t>ジュリョウショ</t>
    </rPh>
    <rPh sb="21" eb="23">
      <t>カンケイ</t>
    </rPh>
    <rPh sb="25" eb="27">
      <t>カンサ</t>
    </rPh>
    <rPh sb="28" eb="30">
      <t>ケッカ</t>
    </rPh>
    <rPh sb="31" eb="33">
      <t>シッコウ</t>
    </rPh>
    <rPh sb="33" eb="35">
      <t>テキセイ</t>
    </rPh>
    <rPh sb="39" eb="41">
      <t>シュウシ</t>
    </rPh>
    <rPh sb="41" eb="44">
      <t>ケッサンショ</t>
    </rPh>
    <rPh sb="45" eb="46">
      <t>トオ</t>
    </rPh>
    <rPh sb="47" eb="49">
      <t>ソウイ</t>
    </rPh>
    <rPh sb="54" eb="56">
      <t>ホウコク</t>
    </rPh>
    <phoneticPr fontId="2"/>
  </si>
  <si>
    <t>印　　　</t>
    <rPh sb="0" eb="1">
      <t>イン</t>
    </rPh>
    <phoneticPr fontId="2"/>
  </si>
  <si>
    <t>諸謝金</t>
  </si>
  <si>
    <t>褒賞費</t>
  </si>
  <si>
    <t>旅費</t>
  </si>
  <si>
    <t>消耗品費</t>
  </si>
  <si>
    <t>賃金</t>
  </si>
  <si>
    <t>印刷製本費</t>
  </si>
  <si>
    <t>通信・運搬費</t>
  </si>
  <si>
    <t>借料損料費</t>
  </si>
  <si>
    <t>会議費</t>
  </si>
  <si>
    <t>食糧費</t>
  </si>
  <si>
    <t>委託料</t>
  </si>
  <si>
    <t>雑費</t>
  </si>
  <si>
    <t>決算額</t>
    <rPh sb="0" eb="2">
      <t>ケッサン</t>
    </rPh>
    <rPh sb="2" eb="3">
      <t>ガク</t>
    </rPh>
    <phoneticPr fontId="2"/>
  </si>
  <si>
    <t>円</t>
    <rPh sb="0" eb="1">
      <t>エン</t>
    </rPh>
    <phoneticPr fontId="2"/>
  </si>
  <si>
    <t>監　　事</t>
    <rPh sb="0" eb="1">
      <t>ラン</t>
    </rPh>
    <rPh sb="3" eb="4">
      <t>ジ</t>
    </rPh>
    <phoneticPr fontId="2"/>
  </si>
  <si>
    <t>第　　回東北中学校　　　　　大会　予算書（案）</t>
    <rPh sb="0" eb="1">
      <t>ダイ</t>
    </rPh>
    <rPh sb="3" eb="4">
      <t>カイ</t>
    </rPh>
    <rPh sb="4" eb="6">
      <t>トウホク</t>
    </rPh>
    <rPh sb="6" eb="9">
      <t>チュウガッコウ</t>
    </rPh>
    <rPh sb="14" eb="16">
      <t>タイカイ</t>
    </rPh>
    <rPh sb="17" eb="20">
      <t>ヨサンショ</t>
    </rPh>
    <rPh sb="21" eb="22">
      <t>アン</t>
    </rPh>
    <phoneticPr fontId="2"/>
  </si>
  <si>
    <t>１人２，０００円×　　　　人</t>
    <rPh sb="0" eb="2">
      <t>ヒトリ</t>
    </rPh>
    <rPh sb="7" eb="8">
      <t>エン</t>
    </rPh>
    <rPh sb="13" eb="14">
      <t>ニン</t>
    </rPh>
    <phoneticPr fontId="2"/>
  </si>
  <si>
    <t>審判謝礼等</t>
    <rPh sb="0" eb="2">
      <t>シンパン</t>
    </rPh>
    <rPh sb="2" eb="4">
      <t>シャレイ</t>
    </rPh>
    <rPh sb="4" eb="5">
      <t>トウ</t>
    </rPh>
    <phoneticPr fontId="2"/>
  </si>
  <si>
    <t>看護師等賃金</t>
    <rPh sb="0" eb="3">
      <t>カンゴシ</t>
    </rPh>
    <rPh sb="3" eb="4">
      <t>トウ</t>
    </rPh>
    <rPh sb="4" eb="6">
      <t>チンギン</t>
    </rPh>
    <phoneticPr fontId="2"/>
  </si>
  <si>
    <t>ゴミ処理代、駐車場警備員費等</t>
    <rPh sb="2" eb="4">
      <t>ショリ</t>
    </rPh>
    <rPh sb="4" eb="5">
      <t>ダイ</t>
    </rPh>
    <rPh sb="6" eb="9">
      <t>チュウシャジョウ</t>
    </rPh>
    <rPh sb="9" eb="12">
      <t>ケイビイン</t>
    </rPh>
    <rPh sb="12" eb="13">
      <t>ヒ</t>
    </rPh>
    <rPh sb="13" eb="14">
      <t>トウ</t>
    </rPh>
    <phoneticPr fontId="2"/>
  </si>
  <si>
    <t>振込手数料、役員保険料等（できるだけ他の項目で処理）</t>
    <rPh sb="0" eb="2">
      <t>フリコミ</t>
    </rPh>
    <rPh sb="2" eb="5">
      <t>テスウリョウ</t>
    </rPh>
    <rPh sb="6" eb="8">
      <t>ヤクイン</t>
    </rPh>
    <rPh sb="8" eb="11">
      <t>ホケンリョウ</t>
    </rPh>
    <rPh sb="11" eb="12">
      <t>トウ</t>
    </rPh>
    <rPh sb="18" eb="19">
      <t>ホカ</t>
    </rPh>
    <rPh sb="20" eb="22">
      <t>コウモク</t>
    </rPh>
    <rPh sb="23" eb="25">
      <t>ショリ</t>
    </rPh>
    <phoneticPr fontId="2"/>
  </si>
  <si>
    <t>円</t>
    <rPh sb="0" eb="1">
      <t>エン</t>
    </rPh>
    <phoneticPr fontId="2"/>
  </si>
  <si>
    <t>第　　回東北中学校　　　　　大会　決算書</t>
    <rPh sb="0" eb="1">
      <t>ダイ</t>
    </rPh>
    <rPh sb="3" eb="4">
      <t>カイ</t>
    </rPh>
    <rPh sb="4" eb="6">
      <t>トウホク</t>
    </rPh>
    <rPh sb="6" eb="9">
      <t>チュウガッコウ</t>
    </rPh>
    <rPh sb="14" eb="16">
      <t>タイカイ</t>
    </rPh>
    <rPh sb="17" eb="20">
      <t>ケッサンショ</t>
    </rPh>
    <phoneticPr fontId="2"/>
  </si>
  <si>
    <t>１人２，０００円×　　　　人</t>
    <rPh sb="0" eb="2">
      <t>ヒトリ</t>
    </rPh>
    <rPh sb="7" eb="8">
      <t>エン</t>
    </rPh>
    <rPh sb="13" eb="14">
      <t>ヒト</t>
    </rPh>
    <phoneticPr fontId="2"/>
  </si>
  <si>
    <t>増   ▲減</t>
    <rPh sb="0" eb="1">
      <t>フ</t>
    </rPh>
    <rPh sb="5" eb="6">
      <t>ゲン</t>
    </rPh>
    <phoneticPr fontId="2"/>
  </si>
  <si>
    <t>(　　　　)市・町・村教育委員会より</t>
    <rPh sb="6" eb="7">
      <t>シ</t>
    </rPh>
    <rPh sb="8" eb="9">
      <t>マチ</t>
    </rPh>
    <rPh sb="10" eb="11">
      <t>ムラ</t>
    </rPh>
    <rPh sb="11" eb="13">
      <t>キョウイク</t>
    </rPh>
    <rPh sb="13" eb="16">
      <t>イインカイ</t>
    </rPh>
    <phoneticPr fontId="2"/>
  </si>
  <si>
    <t>(　　　　　)協会・連盟より</t>
    <rPh sb="7" eb="9">
      <t>キョウカイ</t>
    </rPh>
    <rPh sb="10" eb="12">
      <t>レンメイ</t>
    </rPh>
    <phoneticPr fontId="2"/>
  </si>
  <si>
    <t>プログラム売り上げ、広告協賛等</t>
    <rPh sb="5" eb="6">
      <t>ウ</t>
    </rPh>
    <rPh sb="7" eb="8">
      <t>ア</t>
    </rPh>
    <rPh sb="12" eb="14">
      <t>キョウサン</t>
    </rPh>
    <phoneticPr fontId="2"/>
  </si>
  <si>
    <t>賞状代等</t>
    <rPh sb="0" eb="2">
      <t>ショウジョウ</t>
    </rPh>
    <rPh sb="2" eb="3">
      <t>ダイ</t>
    </rPh>
    <rPh sb="3" eb="4">
      <t>トウ</t>
    </rPh>
    <phoneticPr fontId="2"/>
  </si>
  <si>
    <t>審判交通費・宿泊費、役員派遣費、事務局役員旅費等</t>
    <rPh sb="0" eb="2">
      <t>シンパン</t>
    </rPh>
    <rPh sb="2" eb="4">
      <t>コウツウ</t>
    </rPh>
    <rPh sb="4" eb="5">
      <t>ヒ</t>
    </rPh>
    <rPh sb="6" eb="8">
      <t>シュクハク</t>
    </rPh>
    <rPh sb="8" eb="9">
      <t>ヒ</t>
    </rPh>
    <rPh sb="10" eb="12">
      <t>ヤクイン</t>
    </rPh>
    <rPh sb="12" eb="15">
      <t>ハケンヒ</t>
    </rPh>
    <rPh sb="16" eb="19">
      <t>ジムキョク</t>
    </rPh>
    <rPh sb="19" eb="21">
      <t>ヤクイン</t>
    </rPh>
    <rPh sb="21" eb="23">
      <t>リョヒ</t>
    </rPh>
    <rPh sb="23" eb="24">
      <t>トウ</t>
    </rPh>
    <phoneticPr fontId="2"/>
  </si>
  <si>
    <t>郵送料、通信・輸送代等</t>
    <rPh sb="0" eb="2">
      <t>ユウソウ</t>
    </rPh>
    <rPh sb="2" eb="3">
      <t>リョウ</t>
    </rPh>
    <rPh sb="4" eb="6">
      <t>ツウシン</t>
    </rPh>
    <rPh sb="7" eb="10">
      <t>ユソウダイ</t>
    </rPh>
    <rPh sb="10" eb="11">
      <t>トウ</t>
    </rPh>
    <phoneticPr fontId="2"/>
  </si>
  <si>
    <t>(　　　　)市・町・村教育委員会より</t>
    <phoneticPr fontId="2"/>
  </si>
  <si>
    <t>(　　　　　)協会・連盟より</t>
    <phoneticPr fontId="2"/>
  </si>
  <si>
    <t>競技用消耗品代、事務用消耗品代等</t>
    <rPh sb="0" eb="3">
      <t>キョウギヨウ</t>
    </rPh>
    <rPh sb="3" eb="5">
      <t>ショウモウ</t>
    </rPh>
    <rPh sb="5" eb="6">
      <t>ヒン</t>
    </rPh>
    <rPh sb="6" eb="7">
      <t>ダイ</t>
    </rPh>
    <rPh sb="14" eb="15">
      <t>ダイ</t>
    </rPh>
    <phoneticPr fontId="1"/>
  </si>
  <si>
    <t>プログラム・諸会議要項・資料印刷代等</t>
    <rPh sb="6" eb="7">
      <t>ショ</t>
    </rPh>
    <rPh sb="7" eb="9">
      <t>カイギ</t>
    </rPh>
    <rPh sb="9" eb="11">
      <t>ヨウコウ</t>
    </rPh>
    <rPh sb="12" eb="14">
      <t>シリョウ</t>
    </rPh>
    <phoneticPr fontId="1"/>
  </si>
  <si>
    <t>印刷・コピー機レンタル代、会場使用料、光熱費等</t>
    <rPh sb="0" eb="2">
      <t>インサツ</t>
    </rPh>
    <rPh sb="6" eb="7">
      <t>キ</t>
    </rPh>
    <rPh sb="11" eb="12">
      <t>ダイ</t>
    </rPh>
    <rPh sb="13" eb="15">
      <t>カイジョウ</t>
    </rPh>
    <rPh sb="15" eb="18">
      <t>シヨウリョウ</t>
    </rPh>
    <rPh sb="19" eb="22">
      <t>コウネツヒ</t>
    </rPh>
    <rPh sb="22" eb="23">
      <t>トウ</t>
    </rPh>
    <phoneticPr fontId="2"/>
  </si>
  <si>
    <t>諸会議茶菓代・弁当代等</t>
    <rPh sb="0" eb="1">
      <t>ショ</t>
    </rPh>
    <rPh sb="1" eb="3">
      <t>カイギ</t>
    </rPh>
    <rPh sb="3" eb="6">
      <t>チャカダイ</t>
    </rPh>
    <rPh sb="7" eb="9">
      <t>ベントウ</t>
    </rPh>
    <rPh sb="9" eb="10">
      <t>ダイ</t>
    </rPh>
    <rPh sb="10" eb="11">
      <t>トウ</t>
    </rPh>
    <phoneticPr fontId="2"/>
  </si>
  <si>
    <t>大会期間中の役員弁当代等</t>
    <rPh sb="0" eb="2">
      <t>タイカイ</t>
    </rPh>
    <rPh sb="2" eb="5">
      <t>キカンチュウ</t>
    </rPh>
    <rPh sb="6" eb="8">
      <t>ヤクイン</t>
    </rPh>
    <rPh sb="8" eb="11">
      <t>ベントウダイ</t>
    </rPh>
    <rPh sb="11" eb="12">
      <t>トウ</t>
    </rPh>
    <phoneticPr fontId="2"/>
  </si>
  <si>
    <t>令和　　年度　東北中学校体育大会</t>
    <rPh sb="0" eb="2">
      <t>レイワ</t>
    </rPh>
    <rPh sb="4" eb="6">
      <t>ネンド</t>
    </rPh>
    <rPh sb="7" eb="9">
      <t>トウホク</t>
    </rPh>
    <rPh sb="9" eb="12">
      <t>チュウガッコウ</t>
    </rPh>
    <rPh sb="12" eb="14">
      <t>タイイク</t>
    </rPh>
    <rPh sb="14" eb="16">
      <t>タイカイ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</si>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</sst>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▲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4" fillId="0" borderId="20" xfId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/>
    </xf>
    <xf numFmtId="38" fontId="4" fillId="0" borderId="7" xfId="1" applyFont="1" applyBorder="1" applyAlignment="1">
      <alignment horizontal="distributed" vertical="center" justifyLastLine="1"/>
    </xf>
    <xf numFmtId="58" fontId="0" fillId="0" borderId="0" xfId="0" applyNumberFormat="1" applyAlignment="1">
      <alignment horizontal="right" vertical="center"/>
    </xf>
    <xf numFmtId="38" fontId="4" fillId="0" borderId="0" xfId="1" applyFont="1" applyAlignment="1">
      <alignment horizontal="center" vertical="center"/>
    </xf>
    <xf numFmtId="176" fontId="4" fillId="0" borderId="10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177" fontId="4" fillId="0" borderId="21" xfId="1" applyNumberFormat="1" applyFont="1" applyBorder="1" applyAlignment="1">
      <alignment vertical="center"/>
    </xf>
    <xf numFmtId="177" fontId="4" fillId="0" borderId="20" xfId="1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7" fontId="0" fillId="0" borderId="0" xfId="1" applyNumberFormat="1" applyFont="1" applyAlignment="1">
      <alignment vertical="center"/>
    </xf>
    <xf numFmtId="177" fontId="3" fillId="0" borderId="10" xfId="1" applyNumberFormat="1" applyFont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7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0" xfId="1" applyFont="1" applyAlignment="1">
      <alignment horizontal="left" vertical="top" wrapText="1"/>
    </xf>
    <xf numFmtId="176" fontId="7" fillId="0" borderId="0" xfId="0" applyNumberFormat="1" applyFont="1" applyAlignment="1">
      <alignment horizontal="right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tma01\f\Documents%20and%20Settings\nh130082\&#12487;&#12473;&#12463;&#12488;&#12483;&#12503;\&#12418;&#12426;&#12420;&#12288;&#12398;&#12288;&#37096;&#23627;\&#26657;&#20869;&#38598;&#37329;&#38306;&#20418;\&#29983;&#24466;&#27963;&#21205;&#24460;&#25588;&#20250;&#36027;\&#20986;&#32013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予算収入明細（15）"/>
      <sheetName val="決算収入明細（15）"/>
      <sheetName val="決算支出明細（15）"/>
      <sheetName val="予算・決算書（15）"/>
      <sheetName val="会計監査報告"/>
      <sheetName val="出納帳"/>
      <sheetName val="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3">
          <cell r="I253">
            <v>114855</v>
          </cell>
          <cell r="J253">
            <v>51100</v>
          </cell>
          <cell r="K253">
            <v>0</v>
          </cell>
          <cell r="L253">
            <v>0</v>
          </cell>
          <cell r="M253">
            <v>57085</v>
          </cell>
          <cell r="N253">
            <v>224574</v>
          </cell>
          <cell r="O253">
            <v>27531</v>
          </cell>
          <cell r="P253">
            <v>9360</v>
          </cell>
          <cell r="Q253">
            <v>0</v>
          </cell>
          <cell r="R253">
            <v>0</v>
          </cell>
        </row>
        <row r="254">
          <cell r="I254">
            <v>535145</v>
          </cell>
          <cell r="J254">
            <v>118900</v>
          </cell>
          <cell r="K254">
            <v>330000</v>
          </cell>
          <cell r="L254">
            <v>100000</v>
          </cell>
          <cell r="M254">
            <v>182915</v>
          </cell>
          <cell r="N254">
            <v>-64574</v>
          </cell>
          <cell r="O254">
            <v>2469</v>
          </cell>
          <cell r="P254">
            <v>90640</v>
          </cell>
          <cell r="Q254">
            <v>4700</v>
          </cell>
          <cell r="R254">
            <v>1784700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view="pageBreakPreview" zoomScaleNormal="100" zoomScaleSheetLayoutView="100" workbookViewId="0">
      <selection sqref="A1:D1"/>
    </sheetView>
  </sheetViews>
  <sheetFormatPr defaultRowHeight="13.5" x14ac:dyDescent="0.15"/>
  <cols>
    <col min="1" max="1" width="21.375" style="1" customWidth="1"/>
    <col min="2" max="2" width="24.25" style="4" customWidth="1"/>
    <col min="3" max="3" width="20.625" style="1" customWidth="1"/>
    <col min="4" max="4" width="27.625" style="1" customWidth="1"/>
    <col min="5" max="16384" width="9" style="1"/>
  </cols>
  <sheetData>
    <row r="1" spans="1:4" ht="27" customHeight="1" x14ac:dyDescent="0.15">
      <c r="A1" s="56" t="s">
        <v>61</v>
      </c>
      <c r="B1" s="56"/>
      <c r="C1" s="56"/>
      <c r="D1" s="56"/>
    </row>
    <row r="2" spans="1:4" ht="27" customHeight="1" x14ac:dyDescent="0.15">
      <c r="A2" s="56" t="s">
        <v>38</v>
      </c>
      <c r="B2" s="56"/>
      <c r="C2" s="56"/>
      <c r="D2" s="56"/>
    </row>
    <row r="3" spans="1:4" ht="27" customHeight="1" x14ac:dyDescent="0.15">
      <c r="A3" s="3"/>
    </row>
    <row r="4" spans="1:4" ht="21" customHeight="1" x14ac:dyDescent="0.15">
      <c r="B4" s="5" t="s">
        <v>1</v>
      </c>
      <c r="C4" s="44">
        <f>B17</f>
        <v>0</v>
      </c>
      <c r="D4" s="1" t="s">
        <v>44</v>
      </c>
    </row>
    <row r="5" spans="1:4" ht="21" customHeight="1" x14ac:dyDescent="0.15">
      <c r="B5" s="5" t="s">
        <v>2</v>
      </c>
      <c r="C5" s="44">
        <f>B33</f>
        <v>0</v>
      </c>
      <c r="D5" s="1" t="s">
        <v>44</v>
      </c>
    </row>
    <row r="6" spans="1:4" ht="21" customHeight="1" x14ac:dyDescent="0.15">
      <c r="B6" s="5" t="s">
        <v>5</v>
      </c>
      <c r="C6" s="44">
        <f>C4-C5</f>
        <v>0</v>
      </c>
      <c r="D6" s="1" t="s">
        <v>44</v>
      </c>
    </row>
    <row r="7" spans="1:4" ht="15.75" customHeight="1" x14ac:dyDescent="0.15">
      <c r="A7" s="3"/>
      <c r="C7" s="6" t="s">
        <v>6</v>
      </c>
    </row>
    <row r="8" spans="1:4" ht="33.75" customHeight="1" thickBot="1" x14ac:dyDescent="0.2">
      <c r="A8" s="2" t="s">
        <v>7</v>
      </c>
      <c r="B8" s="7"/>
      <c r="C8" s="6"/>
    </row>
    <row r="9" spans="1:4" ht="28.5" customHeight="1" thickBot="1" x14ac:dyDescent="0.2">
      <c r="A9" s="8" t="s">
        <v>8</v>
      </c>
      <c r="B9" s="26" t="s">
        <v>4</v>
      </c>
      <c r="C9" s="54" t="s">
        <v>9</v>
      </c>
      <c r="D9" s="55"/>
    </row>
    <row r="10" spans="1:4" ht="28.5" customHeight="1" x14ac:dyDescent="0.15">
      <c r="A10" s="21" t="s">
        <v>10</v>
      </c>
      <c r="B10" s="45"/>
      <c r="C10" s="52" t="s">
        <v>11</v>
      </c>
      <c r="D10" s="53"/>
    </row>
    <row r="11" spans="1:4" ht="28.5" customHeight="1" x14ac:dyDescent="0.15">
      <c r="A11" s="22" t="s">
        <v>12</v>
      </c>
      <c r="B11" s="46"/>
      <c r="C11" s="50" t="s">
        <v>48</v>
      </c>
      <c r="D11" s="51"/>
    </row>
    <row r="12" spans="1:4" ht="28.5" customHeight="1" x14ac:dyDescent="0.15">
      <c r="A12" s="22" t="s">
        <v>13</v>
      </c>
      <c r="B12" s="46"/>
      <c r="C12" s="50" t="s">
        <v>14</v>
      </c>
      <c r="D12" s="51"/>
    </row>
    <row r="13" spans="1:4" ht="28.5" customHeight="1" x14ac:dyDescent="0.15">
      <c r="A13" s="22" t="s">
        <v>15</v>
      </c>
      <c r="B13" s="46"/>
      <c r="C13" s="50" t="s">
        <v>16</v>
      </c>
      <c r="D13" s="51"/>
    </row>
    <row r="14" spans="1:4" ht="28.5" customHeight="1" x14ac:dyDescent="0.15">
      <c r="A14" s="22" t="s">
        <v>17</v>
      </c>
      <c r="B14" s="46"/>
      <c r="C14" s="50" t="s">
        <v>49</v>
      </c>
      <c r="D14" s="51"/>
    </row>
    <row r="15" spans="1:4" ht="28.5" customHeight="1" x14ac:dyDescent="0.15">
      <c r="A15" s="22" t="s">
        <v>3</v>
      </c>
      <c r="B15" s="46"/>
      <c r="C15" s="50" t="s">
        <v>39</v>
      </c>
      <c r="D15" s="51"/>
    </row>
    <row r="16" spans="1:4" ht="28.5" customHeight="1" thickBot="1" x14ac:dyDescent="0.2">
      <c r="A16" s="23" t="s">
        <v>18</v>
      </c>
      <c r="B16" s="47"/>
      <c r="C16" s="59" t="s">
        <v>50</v>
      </c>
      <c r="D16" s="60"/>
    </row>
    <row r="17" spans="1:4" ht="28.5" customHeight="1" thickBot="1" x14ac:dyDescent="0.2">
      <c r="A17" s="24" t="s">
        <v>0</v>
      </c>
      <c r="B17" s="48">
        <f>SUM(B10:B16)</f>
        <v>0</v>
      </c>
      <c r="C17" s="57"/>
      <c r="D17" s="58"/>
    </row>
    <row r="18" spans="1:4" ht="16.5" customHeight="1" x14ac:dyDescent="0.15">
      <c r="A18" s="2"/>
      <c r="B18" s="7"/>
      <c r="C18" s="2"/>
    </row>
    <row r="19" spans="1:4" ht="28.5" customHeight="1" thickBot="1" x14ac:dyDescent="0.2">
      <c r="A19" s="12" t="s">
        <v>19</v>
      </c>
      <c r="B19" s="13"/>
      <c r="C19" s="12"/>
    </row>
    <row r="20" spans="1:4" ht="28.5" customHeight="1" thickBot="1" x14ac:dyDescent="0.2">
      <c r="A20" s="8" t="s">
        <v>8</v>
      </c>
      <c r="B20" s="26" t="s">
        <v>4</v>
      </c>
      <c r="C20" s="54" t="s">
        <v>9</v>
      </c>
      <c r="D20" s="55"/>
    </row>
    <row r="21" spans="1:4" ht="28.5" customHeight="1" x14ac:dyDescent="0.15">
      <c r="A21" s="21" t="s">
        <v>23</v>
      </c>
      <c r="B21" s="45"/>
      <c r="C21" s="61" t="s">
        <v>40</v>
      </c>
      <c r="D21" s="62"/>
    </row>
    <row r="22" spans="1:4" ht="28.5" customHeight="1" x14ac:dyDescent="0.15">
      <c r="A22" s="22" t="s">
        <v>24</v>
      </c>
      <c r="B22" s="46"/>
      <c r="C22" s="50" t="s">
        <v>51</v>
      </c>
      <c r="D22" s="51"/>
    </row>
    <row r="23" spans="1:4" ht="28.5" customHeight="1" x14ac:dyDescent="0.15">
      <c r="A23" s="22" t="s">
        <v>25</v>
      </c>
      <c r="B23" s="46"/>
      <c r="C23" s="50" t="s">
        <v>52</v>
      </c>
      <c r="D23" s="51"/>
    </row>
    <row r="24" spans="1:4" ht="28.5" customHeight="1" x14ac:dyDescent="0.15">
      <c r="A24" s="22" t="s">
        <v>26</v>
      </c>
      <c r="B24" s="46"/>
      <c r="C24" s="50" t="s">
        <v>56</v>
      </c>
      <c r="D24" s="51"/>
    </row>
    <row r="25" spans="1:4" ht="28.5" customHeight="1" x14ac:dyDescent="0.15">
      <c r="A25" s="22" t="s">
        <v>27</v>
      </c>
      <c r="B25" s="46"/>
      <c r="C25" s="50" t="s">
        <v>41</v>
      </c>
      <c r="D25" s="51"/>
    </row>
    <row r="26" spans="1:4" ht="28.5" customHeight="1" x14ac:dyDescent="0.15">
      <c r="A26" s="22" t="s">
        <v>28</v>
      </c>
      <c r="B26" s="46"/>
      <c r="C26" s="50" t="s">
        <v>57</v>
      </c>
      <c r="D26" s="51"/>
    </row>
    <row r="27" spans="1:4" ht="28.5" customHeight="1" x14ac:dyDescent="0.15">
      <c r="A27" s="22" t="s">
        <v>29</v>
      </c>
      <c r="B27" s="46"/>
      <c r="C27" s="50" t="s">
        <v>53</v>
      </c>
      <c r="D27" s="51"/>
    </row>
    <row r="28" spans="1:4" ht="28.5" customHeight="1" x14ac:dyDescent="0.15">
      <c r="A28" s="22" t="s">
        <v>30</v>
      </c>
      <c r="B28" s="46"/>
      <c r="C28" s="50" t="s">
        <v>58</v>
      </c>
      <c r="D28" s="51"/>
    </row>
    <row r="29" spans="1:4" ht="28.5" customHeight="1" x14ac:dyDescent="0.15">
      <c r="A29" s="22" t="s">
        <v>31</v>
      </c>
      <c r="B29" s="46"/>
      <c r="C29" s="50" t="s">
        <v>59</v>
      </c>
      <c r="D29" s="51"/>
    </row>
    <row r="30" spans="1:4" ht="28.5" customHeight="1" x14ac:dyDescent="0.15">
      <c r="A30" s="22" t="s">
        <v>32</v>
      </c>
      <c r="B30" s="46"/>
      <c r="C30" s="50" t="s">
        <v>60</v>
      </c>
      <c r="D30" s="51"/>
    </row>
    <row r="31" spans="1:4" ht="28.5" customHeight="1" x14ac:dyDescent="0.15">
      <c r="A31" s="22" t="s">
        <v>33</v>
      </c>
      <c r="B31" s="46"/>
      <c r="C31" s="50" t="s">
        <v>42</v>
      </c>
      <c r="D31" s="51"/>
    </row>
    <row r="32" spans="1:4" ht="28.5" customHeight="1" thickBot="1" x14ac:dyDescent="0.2">
      <c r="A32" s="25" t="s">
        <v>34</v>
      </c>
      <c r="B32" s="49"/>
      <c r="C32" s="59" t="s">
        <v>43</v>
      </c>
      <c r="D32" s="60"/>
    </row>
    <row r="33" spans="1:4" ht="28.5" customHeight="1" thickBot="1" x14ac:dyDescent="0.2">
      <c r="A33" s="24" t="s">
        <v>0</v>
      </c>
      <c r="B33" s="48">
        <f>SUM(B21:B32)</f>
        <v>0</v>
      </c>
      <c r="C33" s="57"/>
      <c r="D33" s="58"/>
    </row>
    <row r="34" spans="1:4" ht="21" customHeight="1" x14ac:dyDescent="0.15"/>
  </sheetData>
  <mergeCells count="25">
    <mergeCell ref="C23:D23"/>
    <mergeCell ref="C22:D22"/>
    <mergeCell ref="C21:D21"/>
    <mergeCell ref="C20:D20"/>
    <mergeCell ref="C28:D28"/>
    <mergeCell ref="C27:D27"/>
    <mergeCell ref="C26:D26"/>
    <mergeCell ref="C25:D25"/>
    <mergeCell ref="C24:D24"/>
    <mergeCell ref="C33:D33"/>
    <mergeCell ref="C32:D32"/>
    <mergeCell ref="C31:D31"/>
    <mergeCell ref="C30:D30"/>
    <mergeCell ref="C29:D29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A1:D1"/>
    <mergeCell ref="A2:D2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21.375" style="1" customWidth="1"/>
    <col min="2" max="4" width="13.625" style="4" customWidth="1"/>
    <col min="5" max="5" width="45.625" style="1" customWidth="1"/>
    <col min="6" max="6" width="2.5" style="1" customWidth="1"/>
    <col min="7" max="16384" width="9" style="1"/>
  </cols>
  <sheetData>
    <row r="1" spans="1:5" ht="27" customHeight="1" x14ac:dyDescent="0.15">
      <c r="A1" s="56" t="s">
        <v>61</v>
      </c>
      <c r="B1" s="56"/>
      <c r="C1" s="56"/>
      <c r="D1" s="56"/>
      <c r="E1" s="56"/>
    </row>
    <row r="2" spans="1:5" ht="27" customHeight="1" x14ac:dyDescent="0.15">
      <c r="A2" s="56" t="s">
        <v>45</v>
      </c>
      <c r="B2" s="56"/>
      <c r="C2" s="56"/>
      <c r="D2" s="56"/>
      <c r="E2" s="56"/>
    </row>
    <row r="3" spans="1:5" ht="18.75" customHeight="1" x14ac:dyDescent="0.15">
      <c r="B3" s="43" t="s">
        <v>1</v>
      </c>
      <c r="C3" s="64">
        <f>C15</f>
        <v>0</v>
      </c>
      <c r="D3" s="64"/>
      <c r="E3" s="1" t="s">
        <v>36</v>
      </c>
    </row>
    <row r="4" spans="1:5" ht="18.75" customHeight="1" x14ac:dyDescent="0.15">
      <c r="B4" s="43" t="s">
        <v>2</v>
      </c>
      <c r="C4" s="64">
        <f>C31</f>
        <v>0</v>
      </c>
      <c r="D4" s="64"/>
      <c r="E4" s="1" t="s">
        <v>36</v>
      </c>
    </row>
    <row r="5" spans="1:5" ht="18.75" customHeight="1" x14ac:dyDescent="0.15">
      <c r="B5" s="43" t="s">
        <v>5</v>
      </c>
      <c r="C5" s="64">
        <f>C3-C4</f>
        <v>0</v>
      </c>
      <c r="D5" s="64"/>
      <c r="E5" s="1" t="s">
        <v>36</v>
      </c>
    </row>
    <row r="6" spans="1:5" ht="33.75" customHeight="1" thickBot="1" x14ac:dyDescent="0.2">
      <c r="A6" s="2" t="s">
        <v>7</v>
      </c>
      <c r="B6" s="7"/>
      <c r="C6" s="7"/>
      <c r="D6" s="7"/>
      <c r="E6" s="6"/>
    </row>
    <row r="7" spans="1:5" ht="28.5" customHeight="1" thickBot="1" x14ac:dyDescent="0.2">
      <c r="A7" s="8" t="s">
        <v>8</v>
      </c>
      <c r="B7" s="9" t="s">
        <v>4</v>
      </c>
      <c r="C7" s="18" t="s">
        <v>35</v>
      </c>
      <c r="D7" s="18" t="s">
        <v>47</v>
      </c>
      <c r="E7" s="10" t="s">
        <v>9</v>
      </c>
    </row>
    <row r="8" spans="1:5" ht="28.5" customHeight="1" x14ac:dyDescent="0.15">
      <c r="A8" s="21" t="s">
        <v>10</v>
      </c>
      <c r="B8" s="29"/>
      <c r="C8" s="19"/>
      <c r="D8" s="41">
        <f>C8-B8</f>
        <v>0</v>
      </c>
      <c r="E8" s="37" t="s">
        <v>11</v>
      </c>
    </row>
    <row r="9" spans="1:5" ht="28.5" customHeight="1" x14ac:dyDescent="0.15">
      <c r="A9" s="22" t="s">
        <v>12</v>
      </c>
      <c r="B9" s="30"/>
      <c r="C9" s="31"/>
      <c r="D9" s="41">
        <f t="shared" ref="D9:D14" si="0">C9-B9</f>
        <v>0</v>
      </c>
      <c r="E9" s="14" t="s">
        <v>54</v>
      </c>
    </row>
    <row r="10" spans="1:5" ht="28.5" customHeight="1" x14ac:dyDescent="0.15">
      <c r="A10" s="22" t="s">
        <v>13</v>
      </c>
      <c r="B10" s="30"/>
      <c r="C10" s="31"/>
      <c r="D10" s="41">
        <f t="shared" si="0"/>
        <v>0</v>
      </c>
      <c r="E10" s="14" t="s">
        <v>14</v>
      </c>
    </row>
    <row r="11" spans="1:5" ht="28.5" customHeight="1" x14ac:dyDescent="0.15">
      <c r="A11" s="22" t="s">
        <v>15</v>
      </c>
      <c r="B11" s="30"/>
      <c r="C11" s="31"/>
      <c r="D11" s="41">
        <f t="shared" si="0"/>
        <v>0</v>
      </c>
      <c r="E11" s="14" t="s">
        <v>16</v>
      </c>
    </row>
    <row r="12" spans="1:5" ht="28.5" customHeight="1" x14ac:dyDescent="0.15">
      <c r="A12" s="22" t="s">
        <v>17</v>
      </c>
      <c r="B12" s="30"/>
      <c r="C12" s="31"/>
      <c r="D12" s="41">
        <f t="shared" si="0"/>
        <v>0</v>
      </c>
      <c r="E12" s="14" t="s">
        <v>55</v>
      </c>
    </row>
    <row r="13" spans="1:5" ht="28.5" customHeight="1" x14ac:dyDescent="0.15">
      <c r="A13" s="22" t="s">
        <v>3</v>
      </c>
      <c r="B13" s="30"/>
      <c r="C13" s="31"/>
      <c r="D13" s="41">
        <f t="shared" si="0"/>
        <v>0</v>
      </c>
      <c r="E13" s="14" t="s">
        <v>46</v>
      </c>
    </row>
    <row r="14" spans="1:5" ht="28.5" customHeight="1" thickBot="1" x14ac:dyDescent="0.2">
      <c r="A14" s="23" t="s">
        <v>18</v>
      </c>
      <c r="B14" s="35"/>
      <c r="C14" s="36"/>
      <c r="D14" s="41">
        <f t="shared" si="0"/>
        <v>0</v>
      </c>
      <c r="E14" s="38"/>
    </row>
    <row r="15" spans="1:5" ht="28.5" customHeight="1" thickBot="1" x14ac:dyDescent="0.2">
      <c r="A15" s="24" t="s">
        <v>0</v>
      </c>
      <c r="B15" s="34">
        <f>SUM(B8:B14)</f>
        <v>0</v>
      </c>
      <c r="C15" s="20">
        <f>SUM(C8:C14)</f>
        <v>0</v>
      </c>
      <c r="D15" s="42">
        <f>C15-B15</f>
        <v>0</v>
      </c>
      <c r="E15" s="11"/>
    </row>
    <row r="16" spans="1:5" ht="16.5" customHeight="1" x14ac:dyDescent="0.15">
      <c r="A16" s="2"/>
      <c r="B16" s="7"/>
      <c r="C16" s="7"/>
      <c r="D16" s="7"/>
      <c r="E16" s="2"/>
    </row>
    <row r="17" spans="1:5" ht="28.5" customHeight="1" thickBot="1" x14ac:dyDescent="0.2">
      <c r="A17" s="12" t="s">
        <v>19</v>
      </c>
      <c r="B17" s="13"/>
      <c r="C17" s="13"/>
      <c r="D17" s="13"/>
      <c r="E17" s="12"/>
    </row>
    <row r="18" spans="1:5" ht="28.5" customHeight="1" thickBot="1" x14ac:dyDescent="0.2">
      <c r="A18" s="8" t="s">
        <v>8</v>
      </c>
      <c r="B18" s="9" t="s">
        <v>4</v>
      </c>
      <c r="C18" s="18" t="s">
        <v>35</v>
      </c>
      <c r="D18" s="18" t="s">
        <v>47</v>
      </c>
      <c r="E18" s="10" t="s">
        <v>9</v>
      </c>
    </row>
    <row r="19" spans="1:5" ht="28.5" customHeight="1" x14ac:dyDescent="0.15">
      <c r="A19" s="21" t="s">
        <v>23</v>
      </c>
      <c r="B19" s="29"/>
      <c r="C19" s="19"/>
      <c r="D19" s="41">
        <f t="shared" ref="D19:D30" si="1">C19-B19</f>
        <v>0</v>
      </c>
      <c r="E19" s="37"/>
    </row>
    <row r="20" spans="1:5" ht="28.5" customHeight="1" x14ac:dyDescent="0.15">
      <c r="A20" s="22" t="s">
        <v>24</v>
      </c>
      <c r="B20" s="30"/>
      <c r="C20" s="31"/>
      <c r="D20" s="41">
        <f t="shared" si="1"/>
        <v>0</v>
      </c>
      <c r="E20" s="14"/>
    </row>
    <row r="21" spans="1:5" ht="28.5" customHeight="1" x14ac:dyDescent="0.15">
      <c r="A21" s="22" t="s">
        <v>25</v>
      </c>
      <c r="B21" s="30"/>
      <c r="C21" s="31"/>
      <c r="D21" s="41">
        <f t="shared" si="1"/>
        <v>0</v>
      </c>
      <c r="E21" s="14"/>
    </row>
    <row r="22" spans="1:5" ht="28.5" customHeight="1" x14ac:dyDescent="0.15">
      <c r="A22" s="22" t="s">
        <v>26</v>
      </c>
      <c r="B22" s="30"/>
      <c r="C22" s="31"/>
      <c r="D22" s="41">
        <f t="shared" si="1"/>
        <v>0</v>
      </c>
      <c r="E22" s="14"/>
    </row>
    <row r="23" spans="1:5" ht="28.5" customHeight="1" x14ac:dyDescent="0.15">
      <c r="A23" s="22" t="s">
        <v>27</v>
      </c>
      <c r="B23" s="30"/>
      <c r="C23" s="31"/>
      <c r="D23" s="41">
        <f t="shared" si="1"/>
        <v>0</v>
      </c>
      <c r="E23" s="39"/>
    </row>
    <row r="24" spans="1:5" ht="28.5" customHeight="1" x14ac:dyDescent="0.15">
      <c r="A24" s="22" t="s">
        <v>28</v>
      </c>
      <c r="B24" s="30"/>
      <c r="C24" s="31"/>
      <c r="D24" s="41">
        <f t="shared" si="1"/>
        <v>0</v>
      </c>
      <c r="E24" s="14"/>
    </row>
    <row r="25" spans="1:5" ht="28.5" customHeight="1" x14ac:dyDescent="0.15">
      <c r="A25" s="22" t="s">
        <v>29</v>
      </c>
      <c r="B25" s="30"/>
      <c r="C25" s="31"/>
      <c r="D25" s="41">
        <f t="shared" si="1"/>
        <v>0</v>
      </c>
      <c r="E25" s="14"/>
    </row>
    <row r="26" spans="1:5" ht="28.5" customHeight="1" x14ac:dyDescent="0.15">
      <c r="A26" s="22" t="s">
        <v>30</v>
      </c>
      <c r="B26" s="30"/>
      <c r="C26" s="31"/>
      <c r="D26" s="41">
        <f t="shared" si="1"/>
        <v>0</v>
      </c>
      <c r="E26" s="14"/>
    </row>
    <row r="27" spans="1:5" ht="28.5" customHeight="1" x14ac:dyDescent="0.15">
      <c r="A27" s="22" t="s">
        <v>31</v>
      </c>
      <c r="B27" s="30"/>
      <c r="C27" s="31"/>
      <c r="D27" s="41">
        <f t="shared" si="1"/>
        <v>0</v>
      </c>
      <c r="E27" s="14"/>
    </row>
    <row r="28" spans="1:5" ht="28.5" customHeight="1" x14ac:dyDescent="0.15">
      <c r="A28" s="22" t="s">
        <v>32</v>
      </c>
      <c r="B28" s="30"/>
      <c r="C28" s="31"/>
      <c r="D28" s="41">
        <f t="shared" si="1"/>
        <v>0</v>
      </c>
      <c r="E28" s="14"/>
    </row>
    <row r="29" spans="1:5" ht="28.5" customHeight="1" x14ac:dyDescent="0.15">
      <c r="A29" s="22" t="s">
        <v>33</v>
      </c>
      <c r="B29" s="30"/>
      <c r="C29" s="31"/>
      <c r="D29" s="41">
        <f t="shared" si="1"/>
        <v>0</v>
      </c>
      <c r="E29" s="14"/>
    </row>
    <row r="30" spans="1:5" ht="28.5" customHeight="1" thickBot="1" x14ac:dyDescent="0.2">
      <c r="A30" s="25" t="s">
        <v>34</v>
      </c>
      <c r="B30" s="32"/>
      <c r="C30" s="33"/>
      <c r="D30" s="41">
        <f t="shared" si="1"/>
        <v>0</v>
      </c>
      <c r="E30" s="40"/>
    </row>
    <row r="31" spans="1:5" ht="28.5" customHeight="1" thickBot="1" x14ac:dyDescent="0.2">
      <c r="A31" s="24" t="s">
        <v>0</v>
      </c>
      <c r="B31" s="34">
        <f>SUM(B19:B30)</f>
        <v>0</v>
      </c>
      <c r="C31" s="20">
        <f>SUM(C19:C30)</f>
        <v>0</v>
      </c>
      <c r="D31" s="42">
        <f>SUM(D19:D30)</f>
        <v>0</v>
      </c>
      <c r="E31" s="11"/>
    </row>
    <row r="33" spans="1:5" ht="18.75" customHeight="1" x14ac:dyDescent="0.15">
      <c r="A33" s="15" t="s">
        <v>20</v>
      </c>
      <c r="B33" s="63" t="s">
        <v>21</v>
      </c>
      <c r="C33" s="63"/>
      <c r="D33" s="63"/>
      <c r="E33" s="63"/>
    </row>
    <row r="34" spans="1:5" ht="18.75" customHeight="1" x14ac:dyDescent="0.15">
      <c r="B34" s="63"/>
      <c r="C34" s="63"/>
      <c r="D34" s="63"/>
      <c r="E34" s="63"/>
    </row>
    <row r="36" spans="1:5" ht="14.25" x14ac:dyDescent="0.15">
      <c r="A36" s="27" t="s">
        <v>62</v>
      </c>
      <c r="D36" s="28" t="s">
        <v>37</v>
      </c>
      <c r="E36" s="16" t="s">
        <v>22</v>
      </c>
    </row>
    <row r="37" spans="1:5" x14ac:dyDescent="0.15">
      <c r="E37" s="17"/>
    </row>
    <row r="38" spans="1:5" x14ac:dyDescent="0.15">
      <c r="E38" s="16" t="s">
        <v>22</v>
      </c>
    </row>
  </sheetData>
  <mergeCells count="6">
    <mergeCell ref="B33:E34"/>
    <mergeCell ref="A1:E1"/>
    <mergeCell ref="A2:E2"/>
    <mergeCell ref="C3:D3"/>
    <mergeCell ref="C4:D4"/>
    <mergeCell ref="C5:D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決算書</vt:lpstr>
      <vt:lpstr>決算書!Print_Area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輝一</dc:creator>
  <cp:lastModifiedBy>USER</cp:lastModifiedBy>
  <cp:lastPrinted>2017-06-08T01:51:02Z</cp:lastPrinted>
  <dcterms:created xsi:type="dcterms:W3CDTF">2000-06-26T00:32:34Z</dcterms:created>
  <dcterms:modified xsi:type="dcterms:W3CDTF">2021-01-28T07:46:19Z</dcterms:modified>
</cp:coreProperties>
</file>